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<sst xmlns="http://schemas.openxmlformats.org/spreadsheetml/2006/main" count="135" uniqueCount="84">
  <si>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</si>
  <si>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</si>
  <si>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</si>
  <si>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</si>
  <si>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</si>
  <si>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</si>
  <si>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</si>
  <si>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</si>
  <si>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</si>
  <si>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</si>
  <si>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</si>
  <si>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</si>
  <si>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</si>
  <si>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</si>
  <si>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</si>
  <si>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</si>
  <si>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</si>
  <si>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</si>
  <si>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</si>
  <si>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</si>
  <si>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</si>
  <si>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</si>
  <si>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</si>
  <si>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</si>
  <si>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</si>
  <si>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</si>
  <si>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</si>
  <si>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</si>
  <si>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</si>
  <si>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</si>
  <si>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</si>
  <si>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</si>
  <si>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</si>
  <si>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</si>
  <si>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</si>
  <si>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</si>
  <si>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</si>
  <si>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</si>
  <si>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</si>
  <si>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</si>
  <si>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</si>
  <si>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</si>
  <si>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</si>
  <si>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</si>
  <si>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</si>
  <si>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</si>
  <si>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</si>
  <si>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</si>
  <si>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</si>
  <si>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</si>
  <si>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</si>
  <si>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</si>
  <si>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</si>
  <si>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</si>
  <si>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</si>
  <si>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</si>
  <si>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</si>
  <si>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</si>
  <si>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</si>
  <si>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</si>
  <si>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</si>
  <si>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</si>
  <si>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</si>
  <si>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</si>
  <si>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</si>
  <si>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</si>
  <si>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</si>
  <si>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</si>
  <si>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</si>
  <si>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</si>
  <si>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</si>
  <si>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</si>
  <si>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</si>
  <si>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</si>
  <si>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</si>
  <si>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</si>
  <si>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</si>
  <si>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</si>
  <si>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</si>
  <si>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31.12.2012</t>
  </si>
  <si>
    <t>I  եռամսյակ</t>
  </si>
  <si>
    <t>ØÝ³óáñ¹Á ³é31.12.2011</t>
  </si>
  <si>
    <t>ØÝ³óáñ¹Á ³é 31.03..2012</t>
  </si>
  <si>
    <t>ØÝ³óáñ¹Á ³é 31.03.2013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</si>
</sst>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3">
      <selection activeCell="L28" sqref="L2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9"/>
      <c r="B2" s="79"/>
      <c r="C2" s="79"/>
      <c r="D2" s="79"/>
      <c r="E2" s="3"/>
      <c r="F2" s="81" t="s">
        <v>10</v>
      </c>
      <c r="G2" s="81"/>
      <c r="H2" s="81"/>
      <c r="I2" s="81"/>
      <c r="J2" s="2"/>
    </row>
    <row r="3" spans="1:10" ht="29.25" customHeight="1">
      <c r="A3" s="80"/>
      <c r="B3" s="80"/>
      <c r="C3" s="80"/>
      <c r="D3" s="80"/>
      <c r="E3" s="80"/>
      <c r="F3" s="81" t="s">
        <v>11</v>
      </c>
      <c r="G3" s="81"/>
      <c r="H3" s="81"/>
      <c r="I3" s="81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82" t="s">
        <v>9</v>
      </c>
      <c r="G6" s="82"/>
      <c r="H6" s="82"/>
      <c r="I6" s="82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9" t="s">
        <v>74</v>
      </c>
      <c r="B16" s="69"/>
      <c r="C16" s="69"/>
      <c r="D16" s="69"/>
      <c r="E16" s="69"/>
      <c r="F16" s="69"/>
      <c r="G16" s="69"/>
      <c r="H16" s="69"/>
      <c r="I16" s="69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0" t="s">
        <v>80</v>
      </c>
      <c r="B18" s="70"/>
      <c r="C18" s="70"/>
      <c r="D18" s="70"/>
      <c r="E18" s="70"/>
      <c r="F18" s="70"/>
      <c r="G18" s="70"/>
      <c r="H18" s="70"/>
      <c r="I18" s="70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71" t="s">
        <v>12</v>
      </c>
      <c r="B23" s="71"/>
      <c r="C23" s="71"/>
      <c r="D23" s="77" t="s">
        <v>33</v>
      </c>
      <c r="E23" s="77"/>
      <c r="F23" s="77"/>
      <c r="G23" s="77"/>
      <c r="H23" s="78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71" t="s">
        <v>13</v>
      </c>
      <c r="B25" s="71"/>
      <c r="C25" s="71"/>
      <c r="D25" s="77" t="s">
        <v>0</v>
      </c>
      <c r="E25" s="77"/>
      <c r="F25" s="77"/>
      <c r="G25" s="77"/>
      <c r="H25" s="16"/>
      <c r="I25" s="11" t="s">
        <v>7</v>
      </c>
      <c r="J25" s="3"/>
    </row>
    <row r="26" spans="1:10" ht="14.25">
      <c r="A26" s="71"/>
      <c r="B26" s="71"/>
      <c r="C26" s="71"/>
      <c r="D26" s="77"/>
      <c r="E26" s="77"/>
      <c r="F26" s="77"/>
      <c r="G26" s="77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71" t="s">
        <v>14</v>
      </c>
      <c r="B28" s="71"/>
      <c r="C28" s="71"/>
      <c r="D28" s="71"/>
      <c r="E28" s="71"/>
      <c r="F28" s="71"/>
      <c r="G28" s="71"/>
      <c r="H28" s="76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71" t="s">
        <v>15</v>
      </c>
      <c r="B30" s="71"/>
      <c r="C30" s="71"/>
      <c r="D30" s="71"/>
      <c r="E30" s="71"/>
      <c r="F30" s="71"/>
      <c r="G30" s="71"/>
      <c r="H30" s="76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71" t="s">
        <v>39</v>
      </c>
      <c r="B32" s="71"/>
      <c r="C32" s="71"/>
      <c r="D32" s="71"/>
      <c r="E32" s="71"/>
      <c r="F32" s="9"/>
      <c r="G32" s="71"/>
      <c r="H32" s="76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71" t="s">
        <v>40</v>
      </c>
      <c r="B34" s="71"/>
      <c r="C34" s="71"/>
      <c r="D34" s="72" t="s">
        <v>8</v>
      </c>
      <c r="E34" s="72"/>
      <c r="F34" s="72"/>
      <c r="G34" s="73" t="s">
        <v>43</v>
      </c>
      <c r="H34" s="7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71" t="s">
        <v>41</v>
      </c>
      <c r="B36" s="71"/>
      <c r="C36" s="71"/>
      <c r="D36" s="72" t="s">
        <v>8</v>
      </c>
      <c r="E36" s="72"/>
      <c r="F36" s="72"/>
      <c r="G36" s="73" t="s">
        <v>43</v>
      </c>
      <c r="H36" s="74"/>
      <c r="I36" s="11" t="s">
        <v>6</v>
      </c>
      <c r="J36" s="2"/>
    </row>
    <row r="37" spans="1:10" ht="12.75">
      <c r="A37" s="71"/>
      <c r="B37" s="71"/>
      <c r="C37" s="71"/>
      <c r="D37" s="71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5" t="s">
        <v>78</v>
      </c>
      <c r="B44" s="75"/>
      <c r="C44" s="75"/>
      <c r="D44" s="75"/>
      <c r="E44" s="75"/>
      <c r="F44" s="75"/>
      <c r="G44" s="75"/>
      <c r="H44" s="75"/>
      <c r="I44" s="75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5" t="s">
        <v>77</v>
      </c>
      <c r="B46" s="75"/>
      <c r="C46" s="75"/>
      <c r="D46" s="75"/>
      <c r="E46" s="75"/>
      <c r="F46" s="75"/>
      <c r="G46" s="75"/>
      <c r="H46" s="75"/>
      <c r="I46" s="75"/>
      <c r="J46" s="2"/>
    </row>
    <row r="47" spans="1:10" ht="12.75">
      <c r="A47" s="1"/>
      <c r="B47" s="1"/>
      <c r="C47" s="1"/>
      <c r="D47" s="1"/>
      <c r="E47" s="4"/>
      <c r="F47" s="4"/>
      <c r="G47" s="1"/>
      <c r="H47" s="68"/>
      <c r="I47" s="68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1">
      <selection activeCell="J37" sqref="J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3" t="s">
        <v>76</v>
      </c>
      <c r="B1" s="86" t="s">
        <v>32</v>
      </c>
      <c r="C1" s="87" t="s">
        <v>61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 customHeight="1">
      <c r="A2" s="84"/>
      <c r="B2" s="86"/>
      <c r="C2" s="87" t="s">
        <v>62</v>
      </c>
      <c r="D2" s="87"/>
      <c r="E2" s="87"/>
      <c r="F2" s="87"/>
      <c r="G2" s="87" t="s">
        <v>67</v>
      </c>
      <c r="H2" s="87" t="s">
        <v>69</v>
      </c>
      <c r="I2" s="87" t="s">
        <v>68</v>
      </c>
      <c r="J2" s="87" t="s">
        <v>70</v>
      </c>
      <c r="K2" s="87" t="s">
        <v>71</v>
      </c>
      <c r="L2" s="87" t="s">
        <v>72</v>
      </c>
      <c r="M2" s="87" t="s">
        <v>73</v>
      </c>
      <c r="N2" s="87" t="s">
        <v>37</v>
      </c>
    </row>
    <row r="3" spans="1:14" ht="29.25" customHeight="1">
      <c r="A3" s="85"/>
      <c r="B3" s="86"/>
      <c r="C3" s="26" t="s">
        <v>63</v>
      </c>
      <c r="D3" s="26" t="s">
        <v>64</v>
      </c>
      <c r="E3" s="26" t="s">
        <v>65</v>
      </c>
      <c r="F3" s="26" t="s">
        <v>66</v>
      </c>
      <c r="G3" s="87"/>
      <c r="H3" s="87"/>
      <c r="I3" s="87"/>
      <c r="J3" s="87"/>
      <c r="K3" s="87"/>
      <c r="L3" s="87"/>
      <c r="M3" s="87"/>
      <c r="N3" s="87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81</v>
      </c>
      <c r="B5" s="36" t="s">
        <v>18</v>
      </c>
      <c r="C5" s="47">
        <v>418217</v>
      </c>
      <c r="D5" s="48"/>
      <c r="E5" s="48"/>
      <c r="F5" s="49">
        <v>418217</v>
      </c>
      <c r="G5" s="27"/>
      <c r="H5" s="56">
        <v>608899</v>
      </c>
      <c r="I5" s="57"/>
      <c r="J5" s="59">
        <v>-596805</v>
      </c>
      <c r="K5" s="58">
        <v>1000</v>
      </c>
      <c r="L5" s="57"/>
      <c r="M5" s="58"/>
      <c r="N5" s="59">
        <v>431311</v>
      </c>
    </row>
    <row r="6" spans="1:14" ht="30.75" customHeight="1" thickBot="1">
      <c r="A6" s="31" t="s">
        <v>2</v>
      </c>
      <c r="B6" s="36" t="s">
        <v>19</v>
      </c>
      <c r="C6" s="50"/>
      <c r="D6" s="51"/>
      <c r="E6" s="51"/>
      <c r="F6" s="51"/>
      <c r="G6" s="40"/>
      <c r="H6" s="60"/>
      <c r="I6" s="61"/>
      <c r="J6" s="64"/>
      <c r="K6" s="61"/>
      <c r="L6" s="61"/>
      <c r="M6" s="61"/>
      <c r="N6" s="64"/>
    </row>
    <row r="7" spans="1:14" ht="15" customHeight="1" thickBot="1">
      <c r="A7" s="31" t="s">
        <v>46</v>
      </c>
      <c r="B7" s="36" t="s">
        <v>25</v>
      </c>
      <c r="C7" s="52">
        <v>418217</v>
      </c>
      <c r="D7" s="51"/>
      <c r="E7" s="51"/>
      <c r="F7" s="53">
        <v>418217</v>
      </c>
      <c r="G7" s="28"/>
      <c r="H7" s="62">
        <v>608899</v>
      </c>
      <c r="I7" s="61"/>
      <c r="J7" s="63">
        <v>-596805</v>
      </c>
      <c r="K7" s="63">
        <v>1000</v>
      </c>
      <c r="L7" s="61"/>
      <c r="M7" s="63"/>
      <c r="N7" s="63">
        <v>431311</v>
      </c>
    </row>
    <row r="8" spans="1:14" ht="20.25" customHeight="1" thickBot="1">
      <c r="A8" s="31" t="s">
        <v>47</v>
      </c>
      <c r="B8" s="36" t="s">
        <v>20</v>
      </c>
      <c r="C8" s="50"/>
      <c r="D8" s="51"/>
      <c r="E8" s="51"/>
      <c r="F8" s="51"/>
      <c r="G8" s="40"/>
      <c r="H8" s="60"/>
      <c r="I8" s="61"/>
      <c r="J8" s="61"/>
      <c r="K8" s="61"/>
      <c r="L8" s="61"/>
      <c r="M8" s="63"/>
      <c r="N8" s="63"/>
    </row>
    <row r="9" spans="1:14" ht="22.5" customHeight="1" thickBot="1">
      <c r="A9" s="31" t="s">
        <v>48</v>
      </c>
      <c r="B9" s="36" t="s">
        <v>26</v>
      </c>
      <c r="C9" s="50"/>
      <c r="D9" s="51"/>
      <c r="E9" s="51"/>
      <c r="F9" s="51"/>
      <c r="G9" s="27"/>
      <c r="H9" s="60"/>
      <c r="I9" s="61"/>
      <c r="J9" s="61"/>
      <c r="K9" s="61"/>
      <c r="L9" s="61"/>
      <c r="M9" s="61"/>
      <c r="N9" s="61"/>
    </row>
    <row r="10" spans="1:14" ht="19.5" customHeight="1" thickBot="1">
      <c r="A10" s="31"/>
      <c r="B10" s="36" t="s">
        <v>27</v>
      </c>
      <c r="C10" s="50"/>
      <c r="D10" s="51"/>
      <c r="E10" s="51"/>
      <c r="F10" s="51"/>
      <c r="G10" s="27"/>
      <c r="H10" s="60"/>
      <c r="I10" s="61"/>
      <c r="J10" s="61"/>
      <c r="K10" s="61"/>
      <c r="L10" s="61"/>
      <c r="M10" s="61"/>
      <c r="N10" s="61"/>
    </row>
    <row r="11" spans="1:14" ht="21" customHeight="1" thickBot="1">
      <c r="A11" s="31"/>
      <c r="B11" s="36" t="s">
        <v>28</v>
      </c>
      <c r="C11" s="50"/>
      <c r="D11" s="51"/>
      <c r="E11" s="51"/>
      <c r="F11" s="51"/>
      <c r="G11" s="27"/>
      <c r="H11" s="60"/>
      <c r="I11" s="61"/>
      <c r="J11" s="63"/>
      <c r="K11" s="61"/>
      <c r="L11" s="61"/>
      <c r="M11" s="61"/>
      <c r="N11" s="63"/>
    </row>
    <row r="12" spans="1:14" ht="20.25" customHeight="1" thickBot="1">
      <c r="A12" s="31" t="s">
        <v>49</v>
      </c>
      <c r="B12" s="36" t="s">
        <v>29</v>
      </c>
      <c r="C12" s="50"/>
      <c r="D12" s="51"/>
      <c r="E12" s="51"/>
      <c r="F12" s="51"/>
      <c r="G12" s="40"/>
      <c r="H12" s="60"/>
      <c r="I12" s="61"/>
      <c r="J12" s="64">
        <v>-17967</v>
      </c>
      <c r="K12" s="61"/>
      <c r="L12" s="61"/>
      <c r="M12" s="61"/>
      <c r="N12" s="64">
        <v>-17967</v>
      </c>
    </row>
    <row r="13" spans="1:14" ht="25.5" customHeight="1" thickBot="1">
      <c r="A13" s="31" t="s">
        <v>50</v>
      </c>
      <c r="B13" s="36" t="s">
        <v>21</v>
      </c>
      <c r="C13" s="50"/>
      <c r="D13" s="51"/>
      <c r="E13" s="51"/>
      <c r="F13" s="51"/>
      <c r="G13" s="40"/>
      <c r="H13" s="60"/>
      <c r="I13" s="61"/>
      <c r="J13" s="64"/>
      <c r="K13" s="61"/>
      <c r="L13" s="61"/>
      <c r="M13" s="63"/>
      <c r="N13" s="64"/>
    </row>
    <row r="14" spans="1:14" ht="23.25" customHeight="1" thickBot="1">
      <c r="A14" s="20" t="s">
        <v>51</v>
      </c>
      <c r="B14" s="36" t="s">
        <v>22</v>
      </c>
      <c r="C14" s="50"/>
      <c r="D14" s="51"/>
      <c r="E14" s="51"/>
      <c r="F14" s="51"/>
      <c r="G14" s="40"/>
      <c r="H14" s="62"/>
      <c r="I14" s="61"/>
      <c r="J14" s="65"/>
      <c r="K14" s="65"/>
      <c r="L14" s="61"/>
      <c r="M14" s="63"/>
      <c r="N14" s="64"/>
    </row>
    <row r="15" spans="1:14" ht="18.75" customHeight="1" thickBot="1">
      <c r="A15" s="20"/>
      <c r="B15" s="36" t="s">
        <v>30</v>
      </c>
      <c r="C15" s="50"/>
      <c r="D15" s="51"/>
      <c r="E15" s="51"/>
      <c r="F15" s="51"/>
      <c r="G15" s="40"/>
      <c r="H15" s="60"/>
      <c r="I15" s="61"/>
      <c r="J15" s="65"/>
      <c r="K15" s="65"/>
      <c r="L15" s="61"/>
      <c r="M15" s="61"/>
      <c r="N15" s="65"/>
    </row>
    <row r="16" spans="1:14" ht="18" customHeight="1" thickBot="1">
      <c r="A16" s="20" t="s">
        <v>52</v>
      </c>
      <c r="B16" s="36" t="s">
        <v>23</v>
      </c>
      <c r="C16" s="50"/>
      <c r="D16" s="51"/>
      <c r="E16" s="51"/>
      <c r="F16" s="51"/>
      <c r="G16" s="27"/>
      <c r="H16" s="62">
        <v>-7450</v>
      </c>
      <c r="I16" s="61"/>
      <c r="J16" s="64">
        <v>7450</v>
      </c>
      <c r="K16" s="65"/>
      <c r="L16" s="61"/>
      <c r="M16" s="61"/>
      <c r="N16" s="65"/>
    </row>
    <row r="17" spans="1:14" ht="19.5" customHeight="1" thickBot="1">
      <c r="A17" s="20"/>
      <c r="B17" s="36" t="s">
        <v>17</v>
      </c>
      <c r="C17" s="50"/>
      <c r="D17" s="51"/>
      <c r="E17" s="51"/>
      <c r="F17" s="51"/>
      <c r="G17" s="27"/>
      <c r="H17" s="60"/>
      <c r="I17" s="61"/>
      <c r="J17" s="65"/>
      <c r="K17" s="65"/>
      <c r="L17" s="61"/>
      <c r="M17" s="61"/>
      <c r="N17" s="65"/>
    </row>
    <row r="18" spans="1:14" ht="15" customHeight="1" thickBot="1">
      <c r="A18" s="35" t="s">
        <v>82</v>
      </c>
      <c r="B18" s="36" t="s">
        <v>24</v>
      </c>
      <c r="C18" s="54">
        <v>418217</v>
      </c>
      <c r="D18" s="51"/>
      <c r="E18" s="51"/>
      <c r="F18" s="55">
        <v>418217</v>
      </c>
      <c r="G18" s="27"/>
      <c r="H18" s="62">
        <v>601449</v>
      </c>
      <c r="I18" s="61"/>
      <c r="J18" s="64">
        <v>-607322</v>
      </c>
      <c r="K18" s="64">
        <v>1000</v>
      </c>
      <c r="L18" s="61"/>
      <c r="M18" s="63"/>
      <c r="N18" s="67">
        <v>413344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8" t="s">
        <v>75</v>
      </c>
      <c r="B20" s="86" t="s">
        <v>32</v>
      </c>
      <c r="C20" s="87" t="s">
        <v>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5" customHeight="1">
      <c r="A21" s="89"/>
      <c r="B21" s="86"/>
      <c r="C21" s="87" t="s">
        <v>62</v>
      </c>
      <c r="D21" s="87"/>
      <c r="E21" s="87"/>
      <c r="F21" s="87"/>
      <c r="G21" s="87" t="s">
        <v>67</v>
      </c>
      <c r="H21" s="87" t="s">
        <v>69</v>
      </c>
      <c r="I21" s="87" t="s">
        <v>68</v>
      </c>
      <c r="J21" s="87" t="s">
        <v>70</v>
      </c>
      <c r="K21" s="87" t="s">
        <v>71</v>
      </c>
      <c r="L21" s="87" t="s">
        <v>72</v>
      </c>
      <c r="M21" s="87" t="s">
        <v>73</v>
      </c>
      <c r="N21" s="87" t="s">
        <v>37</v>
      </c>
    </row>
    <row r="22" spans="1:14" ht="27.75" customHeight="1">
      <c r="A22" s="90"/>
      <c r="B22" s="86"/>
      <c r="C22" s="26" t="s">
        <v>63</v>
      </c>
      <c r="D22" s="26" t="s">
        <v>64</v>
      </c>
      <c r="E22" s="26" t="s">
        <v>65</v>
      </c>
      <c r="F22" s="26" t="s">
        <v>66</v>
      </c>
      <c r="G22" s="87"/>
      <c r="H22" s="87"/>
      <c r="I22" s="87"/>
      <c r="J22" s="87"/>
      <c r="K22" s="87"/>
      <c r="L22" s="87"/>
      <c r="M22" s="87"/>
      <c r="N22" s="87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56">
        <v>579299</v>
      </c>
      <c r="I24" s="57"/>
      <c r="J24" s="59">
        <v>-632751</v>
      </c>
      <c r="K24" s="58">
        <v>1000</v>
      </c>
      <c r="L24" s="57"/>
      <c r="M24" s="58"/>
      <c r="N24" s="59">
        <v>365765</v>
      </c>
      <c r="O24" s="66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60"/>
      <c r="I25" s="61"/>
      <c r="J25" s="64"/>
      <c r="K25" s="61"/>
      <c r="L25" s="61"/>
      <c r="M25" s="61"/>
      <c r="N25" s="64"/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62">
        <v>579299</v>
      </c>
      <c r="I26" s="61"/>
      <c r="J26" s="63">
        <v>-632751</v>
      </c>
      <c r="K26" s="63">
        <v>1000</v>
      </c>
      <c r="L26" s="61"/>
      <c r="M26" s="63"/>
      <c r="N26" s="63">
        <v>365765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60"/>
      <c r="I27" s="61"/>
      <c r="J27" s="61"/>
      <c r="K27" s="61"/>
      <c r="L27" s="61"/>
      <c r="M27" s="63"/>
      <c r="N27" s="63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60"/>
      <c r="I28" s="61"/>
      <c r="J28" s="61"/>
      <c r="K28" s="61"/>
      <c r="L28" s="61"/>
      <c r="M28" s="61"/>
      <c r="N28" s="61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60"/>
      <c r="I29" s="61"/>
      <c r="J29" s="61"/>
      <c r="K29" s="61"/>
      <c r="L29" s="61"/>
      <c r="M29" s="61"/>
      <c r="N29" s="61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60"/>
      <c r="I30" s="61"/>
      <c r="J30" s="63"/>
      <c r="K30" s="61"/>
      <c r="L30" s="61"/>
      <c r="M30" s="61"/>
      <c r="N30" s="63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60"/>
      <c r="I31" s="61"/>
      <c r="J31" s="64">
        <v>-24368</v>
      </c>
      <c r="K31" s="61"/>
      <c r="L31" s="61"/>
      <c r="M31" s="61"/>
      <c r="N31" s="64">
        <v>-24368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60"/>
      <c r="I32" s="61"/>
      <c r="J32" s="64"/>
      <c r="K32" s="61"/>
      <c r="L32" s="61"/>
      <c r="M32" s="63"/>
      <c r="N32" s="64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62"/>
      <c r="I33" s="61"/>
      <c r="J33" s="65"/>
      <c r="K33" s="65"/>
      <c r="L33" s="61"/>
      <c r="M33" s="63"/>
      <c r="N33" s="64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60"/>
      <c r="I34" s="61"/>
      <c r="J34" s="65"/>
      <c r="K34" s="65"/>
      <c r="L34" s="61"/>
      <c r="M34" s="61"/>
      <c r="N34" s="65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62">
        <v>-7300</v>
      </c>
      <c r="I35" s="61"/>
      <c r="J35" s="64">
        <v>7300</v>
      </c>
      <c r="K35" s="65"/>
      <c r="L35" s="61"/>
      <c r="M35" s="61"/>
      <c r="N35" s="65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60"/>
      <c r="I36" s="61"/>
      <c r="J36" s="65"/>
      <c r="K36" s="65"/>
      <c r="L36" s="61"/>
      <c r="M36" s="61"/>
      <c r="N36" s="65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62">
        <f>H26+H35</f>
        <v>571999</v>
      </c>
      <c r="I37" s="61"/>
      <c r="J37" s="64">
        <f>J26+J31+J35</f>
        <v>-649819</v>
      </c>
      <c r="K37" s="64">
        <v>1000</v>
      </c>
      <c r="L37" s="61"/>
      <c r="M37" s="63"/>
      <c r="N37" s="67">
        <f>F37+H37+J37+K37</f>
        <v>341397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2012-11-06T10:11:04Z</cp:lastPrinted>
  <dcterms:created xsi:type="dcterms:W3CDTF">2010-05-14T04:05:52Z</dcterms:created>
  <dcterms:modified xsi:type="dcterms:W3CDTF">2013-05-13T10:52:45Z</dcterms:modified>
  <cp:category/>
  <cp:version/>
  <cp:contentType/>
  <cp:contentStatus/>
</cp:coreProperties>
</file>